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ocal Plans\Housing Land Availability\5 year housing land supply report WFDC\April 2025\"/>
    </mc:Choice>
  </mc:AlternateContent>
  <xr:revisionPtr revIDLastSave="0" documentId="13_ncr:1_{48EB8D25-2C47-41CE-BBDE-4F4130C835F9}" xr6:coauthVersionLast="47" xr6:coauthVersionMax="47" xr10:uidLastSave="{00000000-0000-0000-0000-000000000000}"/>
  <bookViews>
    <workbookView xWindow="-108" yWindow="-108" windowWidth="23256" windowHeight="12576" xr2:uid="{C0D7986D-9D42-4400-A080-7E2369891E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C62" i="1"/>
  <c r="B62" i="1"/>
  <c r="B47" i="1"/>
  <c r="C47" i="1"/>
  <c r="D47" i="1"/>
  <c r="E47" i="1"/>
  <c r="E63" i="1" s="1"/>
  <c r="F47" i="1"/>
  <c r="F63" i="1" s="1"/>
  <c r="G47" i="1"/>
  <c r="G63" i="1" s="1"/>
  <c r="H47" i="1"/>
  <c r="H63" i="1" s="1"/>
  <c r="I47" i="1"/>
  <c r="J47" i="1"/>
  <c r="J63" i="1" s="1"/>
  <c r="K47" i="1"/>
  <c r="K63" i="1" s="1"/>
  <c r="L47" i="1"/>
  <c r="L63" i="1" s="1"/>
  <c r="D63" i="1" l="1"/>
  <c r="C63" i="1"/>
  <c r="B63" i="1"/>
</calcChain>
</file>

<file path=xl/sharedStrings.xml><?xml version="1.0" encoding="utf-8"?>
<sst xmlns="http://schemas.openxmlformats.org/spreadsheetml/2006/main" count="76" uniqueCount="76">
  <si>
    <t>Location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</si>
  <si>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</si>
  <si>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</si>
  <si>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</si>
  <si>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</si>
  <si>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</si>
  <si>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</si>
  <si>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</si>
  <si>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</si>
  <si>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</si>
  <si>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34/35</t>
  </si>
  <si>
    <t>35/36</t>
  </si>
  <si>
    <t>Strategic Allocations</t>
  </si>
  <si>
    <t>Lea Castle Hospital site</t>
  </si>
  <si>
    <t>Lea Castle east/west/north</t>
  </si>
  <si>
    <t>Land at Comberton Road</t>
  </si>
  <si>
    <t>Comberton Lodge Nursery</t>
  </si>
  <si>
    <t>Station Drive Blakedown</t>
  </si>
  <si>
    <t>Kidderminster Town</t>
  </si>
  <si>
    <t>Chester Road S Service Station</t>
  </si>
  <si>
    <t>Lea St School</t>
  </si>
  <si>
    <t>N of Bernie Crossland Walk</t>
  </si>
  <si>
    <t>Bromsgrove St</t>
  </si>
  <si>
    <t>Timber Yard</t>
  </si>
  <si>
    <t>Rock Works</t>
  </si>
  <si>
    <t>Fire Station</t>
  </si>
  <si>
    <t>Boucher Building</t>
  </si>
  <si>
    <t>Limekiln Bridge</t>
  </si>
  <si>
    <t>Sladen</t>
  </si>
  <si>
    <t>Ambulance Stn</t>
  </si>
  <si>
    <t>Severn Grove Shops</t>
  </si>
  <si>
    <t>Naylors Field</t>
  </si>
  <si>
    <t>Land at Low Habberley</t>
  </si>
  <si>
    <t>Stourport</t>
  </si>
  <si>
    <t>Cheapside</t>
  </si>
  <si>
    <t>Swan Hotel</t>
  </si>
  <si>
    <t>Queens Road Shops</t>
  </si>
  <si>
    <t>Pearl Lane</t>
  </si>
  <si>
    <t>Carpets of Worth site</t>
  </si>
  <si>
    <t>west of former school site</t>
  </si>
  <si>
    <t>County Buildings</t>
  </si>
  <si>
    <t>Baldwin Road</t>
  </si>
  <si>
    <t>Worcester Road Car Sales</t>
  </si>
  <si>
    <t>Sandy Lane Titton</t>
  </si>
  <si>
    <t>School Site Coniston Crescent</t>
  </si>
  <si>
    <t>Bewdley</t>
  </si>
  <si>
    <t>Stourport Road Triangle</t>
  </si>
  <si>
    <t>Kidderminster Road Catchem's End</t>
  </si>
  <si>
    <t>Land S of Habberley Road</t>
  </si>
  <si>
    <t>Rural</t>
  </si>
  <si>
    <t xml:space="preserve">Bill White Nurseries </t>
  </si>
  <si>
    <t>Bellman's Cross</t>
  </si>
  <si>
    <t>Allotments</t>
  </si>
  <si>
    <t>Red Lion Car Park</t>
  </si>
  <si>
    <t>Rock Tavern Car Park</t>
  </si>
  <si>
    <t>Caunsall Rd</t>
  </si>
  <si>
    <t>Total Local Plan Allocations</t>
  </si>
  <si>
    <t>other sites in supply</t>
  </si>
  <si>
    <t>Bewdley sites</t>
  </si>
  <si>
    <t>Broome sites</t>
  </si>
  <si>
    <t>Churchill &amp; Blakedown</t>
  </si>
  <si>
    <t>Chaddesley Corbett</t>
  </si>
  <si>
    <t>Kidderminster</t>
  </si>
  <si>
    <t>Kidderminster Foreign</t>
  </si>
  <si>
    <t>Rock</t>
  </si>
  <si>
    <t>Ribbesford</t>
  </si>
  <si>
    <t>Rushock</t>
  </si>
  <si>
    <t>Stourport-on-Severn</t>
  </si>
  <si>
    <t>Stone</t>
  </si>
  <si>
    <t>Upper Arley</t>
  </si>
  <si>
    <t>Wolverley</t>
  </si>
  <si>
    <t>total other supply</t>
  </si>
  <si>
    <t>Projected completions net</t>
  </si>
  <si>
    <t>Parsons Chain</t>
  </si>
  <si>
    <t>Projected completions less 4% lapse rate where site not already under construction at 31/03/2025</t>
  </si>
  <si>
    <t>figure for 25/26 adjusted down to 374 to allow for 132 flats being demolished at Hurcott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</si>
</sst>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0" fillId="0" borderId="4" xfId="0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0" fillId="2" borderId="4" xfId="0" applyFill="1" applyBorder="1"/>
    <xf numFmtId="0" fontId="2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0" xfId="0" applyFill="1"/>
    <xf numFmtId="0" fontId="4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0" fillId="3" borderId="4" xfId="0" applyFill="1" applyBorder="1"/>
    <xf numFmtId="0" fontId="4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3" borderId="0" xfId="0" applyFill="1"/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0" borderId="3" xfId="0" applyFont="1" applyBorder="1"/>
    <xf numFmtId="0" fontId="0" fillId="2" borderId="4" xfId="0" applyFill="1" applyBorder="1" applyAlignment="1">
      <alignment vertical="center"/>
    </xf>
    <xf numFmtId="0" fontId="6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BA20F-73CA-4A86-AF78-3B858750A566}">
  <dimension ref="A1:AA296"/>
  <sheetViews>
    <sheetView tabSelected="1" zoomScale="90" zoomScaleNormal="90" workbookViewId="0">
      <pane ySplit="1" topLeftCell="A44" activePane="bottomLeft" state="frozen"/>
      <selection pane="bottomLeft" activeCell="K66" sqref="K66"/>
    </sheetView>
  </sheetViews>
  <sheetFormatPr defaultRowHeight="14.4" x14ac:dyDescent="0.3"/>
  <cols>
    <col min="1" max="1" width="25.33203125" customWidth="1"/>
    <col min="2" max="4" width="6.6640625" style="19" customWidth="1"/>
    <col min="5" max="5" width="6.88671875" style="27" customWidth="1"/>
    <col min="6" max="6" width="7.33203125" style="27" customWidth="1"/>
    <col min="7" max="7" width="7.109375" customWidth="1"/>
    <col min="8" max="8" width="7.33203125" customWidth="1"/>
    <col min="9" max="9" width="6.6640625" customWidth="1"/>
    <col min="10" max="12" width="6.88671875" customWidth="1"/>
    <col min="23" max="23" width="9.6640625" customWidth="1"/>
  </cols>
  <sheetData>
    <row r="1" spans="1:27" ht="15" thickBot="1" x14ac:dyDescent="0.35">
      <c r="A1" s="2" t="s">
        <v>0</v>
      </c>
      <c r="B1" s="14" t="s">
        <v>1</v>
      </c>
      <c r="C1" s="14" t="s">
        <v>2</v>
      </c>
      <c r="D1" s="14" t="s">
        <v>3</v>
      </c>
      <c r="E1" s="21" t="s">
        <v>4</v>
      </c>
      <c r="F1" s="2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27" ht="15" thickBot="1" x14ac:dyDescent="0.35">
      <c r="A2" s="4" t="s">
        <v>12</v>
      </c>
      <c r="B2" s="28"/>
      <c r="C2" s="28"/>
      <c r="D2" s="28"/>
      <c r="E2" s="29"/>
      <c r="F2" s="29"/>
      <c r="G2" s="30"/>
      <c r="H2" s="30"/>
      <c r="I2" s="30"/>
      <c r="J2" s="30"/>
      <c r="K2" s="30"/>
      <c r="L2" s="30"/>
    </row>
    <row r="3" spans="1:27" ht="15" thickBot="1" x14ac:dyDescent="0.35">
      <c r="A3" s="6" t="s">
        <v>13</v>
      </c>
      <c r="B3" s="28">
        <v>105</v>
      </c>
      <c r="C3" s="28"/>
      <c r="D3" s="28"/>
      <c r="E3" s="29"/>
      <c r="F3" s="29"/>
      <c r="G3" s="30"/>
      <c r="H3" s="30"/>
      <c r="I3" s="30"/>
      <c r="J3" s="30"/>
      <c r="K3" s="30"/>
      <c r="L3" s="30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15" thickBot="1" x14ac:dyDescent="0.35">
      <c r="A4" s="6" t="s">
        <v>14</v>
      </c>
      <c r="B4" s="28"/>
      <c r="C4" s="28"/>
      <c r="D4" s="28">
        <v>120</v>
      </c>
      <c r="E4" s="29">
        <v>120</v>
      </c>
      <c r="F4" s="29">
        <v>120</v>
      </c>
      <c r="G4" s="30">
        <v>120</v>
      </c>
      <c r="H4" s="30">
        <v>120</v>
      </c>
      <c r="I4" s="30">
        <v>120</v>
      </c>
      <c r="J4" s="30">
        <v>80</v>
      </c>
      <c r="K4" s="30"/>
      <c r="L4" s="30"/>
    </row>
    <row r="5" spans="1:27" ht="15" thickBot="1" x14ac:dyDescent="0.35">
      <c r="A5" s="6" t="s">
        <v>15</v>
      </c>
      <c r="B5" s="28"/>
      <c r="C5" s="28">
        <v>40</v>
      </c>
      <c r="D5" s="28">
        <v>55</v>
      </c>
      <c r="E5" s="29">
        <v>80</v>
      </c>
      <c r="F5" s="29">
        <v>110</v>
      </c>
      <c r="G5" s="30">
        <v>110</v>
      </c>
      <c r="H5" s="30">
        <v>110</v>
      </c>
      <c r="I5" s="30">
        <v>110</v>
      </c>
      <c r="J5" s="30">
        <v>110</v>
      </c>
      <c r="K5" s="30">
        <v>110</v>
      </c>
      <c r="L5" s="30">
        <v>110</v>
      </c>
    </row>
    <row r="6" spans="1:27" ht="15" thickBot="1" x14ac:dyDescent="0.35">
      <c r="A6" s="6" t="s">
        <v>16</v>
      </c>
      <c r="B6" s="28"/>
      <c r="C6" s="28">
        <v>9</v>
      </c>
      <c r="D6" s="28"/>
      <c r="E6" s="29"/>
      <c r="F6" s="29"/>
      <c r="G6" s="30"/>
      <c r="H6" s="30"/>
      <c r="I6" s="30"/>
      <c r="J6" s="30"/>
      <c r="K6" s="30"/>
      <c r="L6" s="30"/>
    </row>
    <row r="7" spans="1:27" ht="15" thickBot="1" x14ac:dyDescent="0.35">
      <c r="A7" s="6" t="s">
        <v>17</v>
      </c>
      <c r="B7" s="28">
        <v>25</v>
      </c>
      <c r="C7" s="28">
        <v>28</v>
      </c>
      <c r="D7" s="28"/>
      <c r="E7" s="29"/>
      <c r="F7" s="29"/>
      <c r="G7" s="30"/>
      <c r="H7" s="30"/>
      <c r="I7" s="30"/>
      <c r="J7" s="30"/>
      <c r="K7" s="30"/>
      <c r="L7" s="30"/>
    </row>
    <row r="8" spans="1:27" ht="15" thickBot="1" x14ac:dyDescent="0.35">
      <c r="A8" s="4" t="s">
        <v>18</v>
      </c>
      <c r="B8" s="28"/>
      <c r="C8" s="28"/>
      <c r="D8" s="28"/>
      <c r="E8" s="29"/>
      <c r="F8" s="29"/>
      <c r="G8" s="30"/>
      <c r="H8" s="30"/>
      <c r="I8" s="30"/>
      <c r="J8" s="30"/>
      <c r="K8" s="30"/>
      <c r="L8" s="30"/>
    </row>
    <row r="9" spans="1:27" ht="15" thickBot="1" x14ac:dyDescent="0.35">
      <c r="A9" s="6" t="s">
        <v>19</v>
      </c>
      <c r="B9" s="28">
        <v>15</v>
      </c>
      <c r="C9" s="28"/>
      <c r="D9" s="28"/>
      <c r="E9" s="29"/>
      <c r="F9" s="29"/>
      <c r="G9" s="30"/>
      <c r="H9" s="30"/>
      <c r="I9" s="30"/>
      <c r="J9" s="30"/>
      <c r="K9" s="30"/>
      <c r="L9" s="30"/>
    </row>
    <row r="10" spans="1:27" ht="15" thickBot="1" x14ac:dyDescent="0.35">
      <c r="A10" s="6" t="s">
        <v>20</v>
      </c>
      <c r="B10" s="28"/>
      <c r="C10" s="28"/>
      <c r="D10" s="28">
        <v>24</v>
      </c>
      <c r="E10" s="29"/>
      <c r="F10" s="29"/>
      <c r="G10" s="30"/>
      <c r="H10" s="30"/>
      <c r="I10" s="30"/>
      <c r="J10" s="30"/>
      <c r="K10" s="30"/>
      <c r="L10" s="30"/>
    </row>
    <row r="11" spans="1:27" ht="15" thickBot="1" x14ac:dyDescent="0.35">
      <c r="A11" s="6" t="s">
        <v>21</v>
      </c>
      <c r="B11" s="28"/>
      <c r="C11" s="28"/>
      <c r="D11" s="28"/>
      <c r="E11" s="29"/>
      <c r="F11" s="29">
        <v>9</v>
      </c>
      <c r="G11" s="30"/>
      <c r="H11" s="30"/>
      <c r="I11" s="30"/>
      <c r="J11" s="30"/>
      <c r="K11" s="30"/>
      <c r="L11" s="30"/>
    </row>
    <row r="12" spans="1:27" ht="15" thickBot="1" x14ac:dyDescent="0.35">
      <c r="A12" s="6" t="s">
        <v>22</v>
      </c>
      <c r="B12" s="28"/>
      <c r="C12" s="28"/>
      <c r="D12" s="28">
        <v>46</v>
      </c>
      <c r="E12" s="29">
        <v>50</v>
      </c>
      <c r="F12" s="29">
        <v>50</v>
      </c>
      <c r="G12" s="30"/>
      <c r="H12" s="30"/>
      <c r="I12" s="30"/>
      <c r="J12" s="30"/>
      <c r="K12" s="30"/>
      <c r="L12" s="30"/>
    </row>
    <row r="13" spans="1:27" ht="15" thickBot="1" x14ac:dyDescent="0.35">
      <c r="A13" s="6" t="s">
        <v>23</v>
      </c>
      <c r="B13" s="28"/>
      <c r="C13" s="28"/>
      <c r="D13" s="28"/>
      <c r="E13" s="29"/>
      <c r="F13" s="29"/>
      <c r="G13" s="30">
        <v>50</v>
      </c>
      <c r="H13" s="30">
        <v>50</v>
      </c>
      <c r="I13" s="30"/>
      <c r="J13" s="30"/>
      <c r="K13" s="30"/>
      <c r="L13" s="30"/>
    </row>
    <row r="14" spans="1:27" ht="15" thickBot="1" x14ac:dyDescent="0.35">
      <c r="A14" s="6" t="s">
        <v>24</v>
      </c>
      <c r="B14" s="28">
        <v>1</v>
      </c>
      <c r="C14" s="28">
        <v>5</v>
      </c>
      <c r="D14" s="28">
        <v>14</v>
      </c>
      <c r="E14" s="29"/>
      <c r="F14" s="29"/>
      <c r="G14" s="30"/>
      <c r="H14" s="30"/>
      <c r="I14" s="30"/>
      <c r="J14" s="30"/>
      <c r="K14" s="30"/>
      <c r="L14" s="30"/>
    </row>
    <row r="15" spans="1:27" ht="15" thickBot="1" x14ac:dyDescent="0.35">
      <c r="A15" s="6" t="s">
        <v>25</v>
      </c>
      <c r="B15" s="28"/>
      <c r="C15" s="28"/>
      <c r="D15" s="28">
        <v>20</v>
      </c>
      <c r="E15" s="29"/>
      <c r="F15" s="29"/>
      <c r="G15" s="30"/>
      <c r="H15" s="30"/>
      <c r="I15" s="30"/>
      <c r="J15" s="30"/>
      <c r="K15" s="30"/>
      <c r="L15" s="30"/>
    </row>
    <row r="16" spans="1:27" ht="15" thickBot="1" x14ac:dyDescent="0.35">
      <c r="A16" s="6" t="s">
        <v>26</v>
      </c>
      <c r="B16" s="28"/>
      <c r="C16" s="28"/>
      <c r="D16" s="28">
        <v>10</v>
      </c>
      <c r="E16" s="29"/>
      <c r="F16" s="29"/>
      <c r="G16" s="30"/>
      <c r="H16" s="30"/>
      <c r="I16" s="30"/>
      <c r="J16" s="30"/>
      <c r="K16" s="30"/>
      <c r="L16" s="30"/>
    </row>
    <row r="17" spans="1:12" ht="15" thickBot="1" x14ac:dyDescent="0.35">
      <c r="A17" s="6" t="s">
        <v>27</v>
      </c>
      <c r="B17" s="28"/>
      <c r="C17" s="28">
        <v>26</v>
      </c>
      <c r="D17" s="28"/>
      <c r="E17" s="29"/>
      <c r="F17" s="29"/>
      <c r="G17" s="30"/>
      <c r="H17" s="30"/>
      <c r="I17" s="30"/>
      <c r="J17" s="30"/>
      <c r="K17" s="30"/>
      <c r="L17" s="30"/>
    </row>
    <row r="18" spans="1:12" ht="15" thickBot="1" x14ac:dyDescent="0.35">
      <c r="A18" s="6" t="s">
        <v>28</v>
      </c>
      <c r="B18" s="28"/>
      <c r="C18" s="28"/>
      <c r="D18" s="28">
        <v>40</v>
      </c>
      <c r="E18" s="29">
        <v>30</v>
      </c>
      <c r="F18" s="29"/>
      <c r="G18" s="30"/>
      <c r="H18" s="30"/>
      <c r="I18" s="30"/>
      <c r="J18" s="30"/>
      <c r="K18" s="30"/>
      <c r="L18" s="30"/>
    </row>
    <row r="19" spans="1:12" ht="15" thickBot="1" x14ac:dyDescent="0.35">
      <c r="A19" s="6" t="s">
        <v>29</v>
      </c>
      <c r="B19" s="28"/>
      <c r="C19" s="28">
        <v>8</v>
      </c>
      <c r="D19" s="28"/>
      <c r="E19" s="29"/>
      <c r="F19" s="29"/>
      <c r="G19" s="30"/>
      <c r="H19" s="30"/>
      <c r="I19" s="30"/>
      <c r="J19" s="30"/>
      <c r="K19" s="30"/>
      <c r="L19" s="30"/>
    </row>
    <row r="20" spans="1:12" ht="15" thickBot="1" x14ac:dyDescent="0.35">
      <c r="A20" s="35" t="s">
        <v>30</v>
      </c>
      <c r="B20" s="28"/>
      <c r="C20" s="28"/>
      <c r="D20" s="28"/>
      <c r="E20" s="29">
        <v>24</v>
      </c>
      <c r="F20" s="29"/>
      <c r="G20" s="30"/>
      <c r="H20" s="30"/>
      <c r="I20" s="30"/>
      <c r="J20" s="30"/>
      <c r="K20" s="30"/>
      <c r="L20" s="30"/>
    </row>
    <row r="21" spans="1:12" ht="15" thickBot="1" x14ac:dyDescent="0.35">
      <c r="A21" s="6" t="s">
        <v>31</v>
      </c>
      <c r="B21" s="28"/>
      <c r="C21" s="28"/>
      <c r="D21" s="28"/>
      <c r="E21" s="29"/>
      <c r="F21" s="29">
        <v>35</v>
      </c>
      <c r="G21" s="30"/>
      <c r="H21" s="30"/>
      <c r="I21" s="30"/>
      <c r="J21" s="30"/>
      <c r="K21" s="30"/>
      <c r="L21" s="30"/>
    </row>
    <row r="22" spans="1:12" ht="15" thickBot="1" x14ac:dyDescent="0.35">
      <c r="A22" s="6" t="s">
        <v>32</v>
      </c>
      <c r="B22" s="28">
        <v>40</v>
      </c>
      <c r="C22" s="28">
        <v>40</v>
      </c>
      <c r="D22" s="28">
        <v>30</v>
      </c>
      <c r="E22" s="29"/>
      <c r="F22" s="29"/>
      <c r="G22" s="30"/>
      <c r="H22" s="30"/>
      <c r="I22" s="30"/>
      <c r="J22" s="30"/>
      <c r="K22" s="30"/>
      <c r="L22" s="30"/>
    </row>
    <row r="23" spans="1:12" ht="15" thickBot="1" x14ac:dyDescent="0.35">
      <c r="A23" s="4" t="s">
        <v>33</v>
      </c>
      <c r="B23" s="28"/>
      <c r="C23" s="28"/>
      <c r="D23" s="28"/>
      <c r="E23" s="29"/>
      <c r="F23" s="29"/>
      <c r="G23" s="30"/>
      <c r="H23" s="30"/>
      <c r="I23" s="30"/>
      <c r="J23" s="30"/>
      <c r="K23" s="30"/>
      <c r="L23" s="30"/>
    </row>
    <row r="24" spans="1:12" ht="15" thickBot="1" x14ac:dyDescent="0.35">
      <c r="A24" s="6" t="s">
        <v>34</v>
      </c>
      <c r="B24" s="28"/>
      <c r="C24" s="28"/>
      <c r="D24" s="28"/>
      <c r="E24" s="29"/>
      <c r="F24" s="29">
        <v>36</v>
      </c>
      <c r="G24" s="30">
        <v>36</v>
      </c>
      <c r="H24" s="30"/>
      <c r="I24" s="30"/>
      <c r="J24" s="30"/>
      <c r="K24" s="30"/>
      <c r="L24" s="30"/>
    </row>
    <row r="25" spans="1:12" ht="15" thickBot="1" x14ac:dyDescent="0.35">
      <c r="A25" s="6" t="s">
        <v>35</v>
      </c>
      <c r="B25" s="28"/>
      <c r="C25" s="28"/>
      <c r="D25" s="28"/>
      <c r="E25" s="29"/>
      <c r="F25" s="29"/>
      <c r="G25" s="30">
        <v>20</v>
      </c>
      <c r="H25" s="30"/>
      <c r="I25" s="30"/>
      <c r="J25" s="30"/>
      <c r="K25" s="30"/>
      <c r="L25" s="30"/>
    </row>
    <row r="26" spans="1:12" ht="15" thickBot="1" x14ac:dyDescent="0.35">
      <c r="A26" s="35" t="s">
        <v>36</v>
      </c>
      <c r="B26" s="28"/>
      <c r="C26" s="28"/>
      <c r="D26" s="28"/>
      <c r="E26" s="29">
        <v>25</v>
      </c>
      <c r="F26" s="29"/>
      <c r="G26" s="30"/>
      <c r="H26" s="30"/>
      <c r="I26" s="30"/>
      <c r="J26" s="30"/>
      <c r="K26" s="30"/>
      <c r="L26" s="30"/>
    </row>
    <row r="27" spans="1:12" ht="15" thickBot="1" x14ac:dyDescent="0.35">
      <c r="A27" s="6" t="s">
        <v>37</v>
      </c>
      <c r="B27" s="28">
        <v>59</v>
      </c>
      <c r="C27" s="28">
        <v>80</v>
      </c>
      <c r="D27" s="28">
        <v>80</v>
      </c>
      <c r="E27" s="29">
        <v>90</v>
      </c>
      <c r="F27" s="29">
        <v>100</v>
      </c>
      <c r="G27" s="30"/>
      <c r="H27" s="30"/>
      <c r="I27" s="30"/>
      <c r="J27" s="30"/>
      <c r="K27" s="30"/>
      <c r="L27" s="30"/>
    </row>
    <row r="28" spans="1:12" ht="15" thickBot="1" x14ac:dyDescent="0.35">
      <c r="A28" s="6" t="s">
        <v>38</v>
      </c>
      <c r="B28" s="28">
        <v>33</v>
      </c>
      <c r="C28" s="28"/>
      <c r="D28" s="28"/>
      <c r="E28" s="29"/>
      <c r="F28" s="29"/>
      <c r="G28" s="30"/>
      <c r="H28" s="30"/>
      <c r="I28" s="30"/>
      <c r="J28" s="30"/>
      <c r="K28" s="30"/>
      <c r="L28" s="30"/>
    </row>
    <row r="29" spans="1:12" ht="15" thickBot="1" x14ac:dyDescent="0.35">
      <c r="A29" s="6" t="s">
        <v>73</v>
      </c>
      <c r="B29" s="28">
        <v>1</v>
      </c>
      <c r="C29" s="28"/>
      <c r="D29" s="28"/>
      <c r="E29" s="29"/>
      <c r="F29" s="29"/>
      <c r="G29" s="30"/>
      <c r="H29" s="30"/>
      <c r="I29" s="30"/>
      <c r="J29" s="30"/>
      <c r="K29" s="30"/>
      <c r="L29" s="30"/>
    </row>
    <row r="30" spans="1:12" ht="15" thickBot="1" x14ac:dyDescent="0.35">
      <c r="A30" s="6" t="s">
        <v>39</v>
      </c>
      <c r="B30" s="28"/>
      <c r="C30" s="28">
        <v>35</v>
      </c>
      <c r="D30" s="28">
        <v>50</v>
      </c>
      <c r="E30" s="29">
        <v>50</v>
      </c>
      <c r="F30" s="29">
        <v>50</v>
      </c>
      <c r="G30" s="30">
        <v>15</v>
      </c>
      <c r="H30" s="30"/>
      <c r="I30" s="30"/>
      <c r="J30" s="30"/>
      <c r="K30" s="30"/>
      <c r="L30" s="30"/>
    </row>
    <row r="31" spans="1:12" ht="15" thickBot="1" x14ac:dyDescent="0.35">
      <c r="A31" s="35" t="s">
        <v>40</v>
      </c>
      <c r="B31" s="28"/>
      <c r="C31" s="28">
        <v>35</v>
      </c>
      <c r="D31" s="28">
        <v>38</v>
      </c>
      <c r="E31" s="29"/>
      <c r="F31" s="29"/>
      <c r="G31" s="30"/>
      <c r="H31" s="30"/>
      <c r="I31" s="30"/>
      <c r="J31" s="30"/>
      <c r="K31" s="30"/>
      <c r="L31" s="30"/>
    </row>
    <row r="32" spans="1:12" ht="15" thickBot="1" x14ac:dyDescent="0.35">
      <c r="A32" s="6" t="s">
        <v>41</v>
      </c>
      <c r="B32" s="28">
        <v>18</v>
      </c>
      <c r="C32" s="28">
        <v>18</v>
      </c>
      <c r="D32" s="28">
        <v>18</v>
      </c>
      <c r="E32" s="29"/>
      <c r="F32" s="29"/>
      <c r="G32" s="30"/>
      <c r="H32" s="30"/>
      <c r="I32" s="30"/>
      <c r="J32" s="30"/>
      <c r="K32" s="30"/>
      <c r="L32" s="30"/>
    </row>
    <row r="33" spans="1:12" ht="15" thickBot="1" x14ac:dyDescent="0.35">
      <c r="A33" s="6" t="s">
        <v>42</v>
      </c>
      <c r="B33" s="28"/>
      <c r="C33" s="28"/>
      <c r="D33" s="28"/>
      <c r="E33" s="29"/>
      <c r="F33" s="29">
        <v>15</v>
      </c>
      <c r="G33" s="30"/>
      <c r="H33" s="30"/>
      <c r="I33" s="30"/>
      <c r="J33" s="30"/>
      <c r="K33" s="30"/>
      <c r="L33" s="30"/>
    </row>
    <row r="34" spans="1:12" ht="15" thickBot="1" x14ac:dyDescent="0.35">
      <c r="A34" s="6" t="s">
        <v>43</v>
      </c>
      <c r="B34" s="28"/>
      <c r="C34" s="28"/>
      <c r="D34" s="28"/>
      <c r="E34" s="29"/>
      <c r="F34" s="29"/>
      <c r="G34" s="30">
        <v>10</v>
      </c>
      <c r="H34" s="30"/>
      <c r="I34" s="30"/>
      <c r="J34" s="30"/>
      <c r="K34" s="30"/>
      <c r="L34" s="30"/>
    </row>
    <row r="35" spans="1:12" ht="15" thickBot="1" x14ac:dyDescent="0.35">
      <c r="A35" s="6" t="s">
        <v>44</v>
      </c>
      <c r="B35" s="28">
        <v>31</v>
      </c>
      <c r="C35" s="28"/>
      <c r="D35" s="28"/>
      <c r="E35" s="29"/>
      <c r="F35" s="29"/>
      <c r="G35" s="30"/>
      <c r="H35" s="30"/>
      <c r="I35" s="30"/>
      <c r="J35" s="30"/>
      <c r="K35" s="30"/>
      <c r="L35" s="30"/>
    </row>
    <row r="36" spans="1:12" ht="15" thickBot="1" x14ac:dyDescent="0.35">
      <c r="A36" s="4" t="s">
        <v>45</v>
      </c>
      <c r="B36" s="28"/>
      <c r="C36" s="28"/>
      <c r="D36" s="28"/>
      <c r="E36" s="29"/>
      <c r="F36" s="29"/>
      <c r="G36" s="30"/>
      <c r="H36" s="30"/>
      <c r="I36" s="30"/>
      <c r="J36" s="30"/>
      <c r="K36" s="30"/>
      <c r="L36" s="30"/>
    </row>
    <row r="37" spans="1:12" ht="15" thickBot="1" x14ac:dyDescent="0.35">
      <c r="A37" s="6" t="s">
        <v>46</v>
      </c>
      <c r="B37" s="28">
        <v>40</v>
      </c>
      <c r="C37" s="28">
        <v>39</v>
      </c>
      <c r="D37" s="28"/>
      <c r="E37" s="29"/>
      <c r="F37" s="29"/>
      <c r="G37" s="30"/>
      <c r="H37" s="30"/>
      <c r="I37" s="30"/>
      <c r="J37" s="30"/>
      <c r="K37" s="30"/>
      <c r="L37" s="30"/>
    </row>
    <row r="38" spans="1:12" ht="15" thickBot="1" x14ac:dyDescent="0.35">
      <c r="A38" s="6" t="s">
        <v>47</v>
      </c>
      <c r="B38" s="28">
        <v>38</v>
      </c>
      <c r="C38" s="28">
        <v>28</v>
      </c>
      <c r="D38" s="28"/>
      <c r="E38" s="29"/>
      <c r="F38" s="29"/>
      <c r="G38" s="30"/>
      <c r="H38" s="30"/>
      <c r="I38" s="30"/>
      <c r="J38" s="30"/>
      <c r="K38" s="30"/>
      <c r="L38" s="30"/>
    </row>
    <row r="39" spans="1:12" ht="15" thickBot="1" x14ac:dyDescent="0.35">
      <c r="A39" s="6" t="s">
        <v>48</v>
      </c>
      <c r="B39" s="28">
        <v>13</v>
      </c>
      <c r="C39" s="28"/>
      <c r="D39" s="28"/>
      <c r="E39" s="29"/>
      <c r="F39" s="29"/>
      <c r="G39" s="30"/>
      <c r="H39" s="30"/>
      <c r="I39" s="30"/>
      <c r="J39" s="30"/>
      <c r="K39" s="30"/>
      <c r="L39" s="30"/>
    </row>
    <row r="40" spans="1:12" ht="15" thickBot="1" x14ac:dyDescent="0.35">
      <c r="A40" s="4" t="s">
        <v>49</v>
      </c>
      <c r="B40" s="28"/>
      <c r="C40" s="28"/>
      <c r="D40" s="28"/>
      <c r="E40" s="29"/>
      <c r="F40" s="29"/>
      <c r="G40" s="30"/>
      <c r="H40" s="30"/>
      <c r="I40" s="30"/>
      <c r="J40" s="30"/>
      <c r="K40" s="30"/>
      <c r="L40" s="30"/>
    </row>
    <row r="41" spans="1:12" ht="15" thickBot="1" x14ac:dyDescent="0.35">
      <c r="A41" s="6" t="s">
        <v>50</v>
      </c>
      <c r="B41" s="28"/>
      <c r="C41" s="28"/>
      <c r="D41" s="28">
        <v>20</v>
      </c>
      <c r="E41" s="29"/>
      <c r="F41" s="29"/>
      <c r="G41" s="30"/>
      <c r="H41" s="30"/>
      <c r="I41" s="30"/>
      <c r="J41" s="30"/>
      <c r="K41" s="30"/>
      <c r="L41" s="30"/>
    </row>
    <row r="42" spans="1:12" ht="15" thickBot="1" x14ac:dyDescent="0.35">
      <c r="A42" s="6" t="s">
        <v>51</v>
      </c>
      <c r="B42" s="28"/>
      <c r="C42" s="28"/>
      <c r="D42" s="28"/>
      <c r="E42" s="29"/>
      <c r="F42" s="29"/>
      <c r="G42" s="30"/>
      <c r="H42" s="30"/>
      <c r="I42" s="30">
        <v>16</v>
      </c>
      <c r="J42" s="30"/>
      <c r="K42" s="30"/>
      <c r="L42" s="30"/>
    </row>
    <row r="43" spans="1:12" ht="15" thickBot="1" x14ac:dyDescent="0.35">
      <c r="A43" s="6" t="s">
        <v>52</v>
      </c>
      <c r="B43" s="28"/>
      <c r="C43" s="28"/>
      <c r="D43" s="28"/>
      <c r="E43" s="29"/>
      <c r="F43" s="29">
        <v>5</v>
      </c>
      <c r="G43" s="30"/>
      <c r="H43" s="30"/>
      <c r="I43" s="30"/>
      <c r="J43" s="30"/>
      <c r="K43" s="30"/>
      <c r="L43" s="30"/>
    </row>
    <row r="44" spans="1:12" ht="15" thickBot="1" x14ac:dyDescent="0.35">
      <c r="A44" s="6" t="s">
        <v>53</v>
      </c>
      <c r="B44" s="28">
        <v>2</v>
      </c>
      <c r="C44" s="28"/>
      <c r="D44" s="28"/>
      <c r="E44" s="29"/>
      <c r="F44" s="29"/>
      <c r="G44" s="30"/>
      <c r="H44" s="30"/>
      <c r="I44" s="30"/>
      <c r="J44" s="30"/>
      <c r="K44" s="30"/>
      <c r="L44" s="30"/>
    </row>
    <row r="45" spans="1:12" ht="15" thickBot="1" x14ac:dyDescent="0.35">
      <c r="A45" s="6" t="s">
        <v>54</v>
      </c>
      <c r="B45" s="28"/>
      <c r="C45" s="28">
        <v>3</v>
      </c>
      <c r="D45" s="28"/>
      <c r="E45" s="29"/>
      <c r="F45" s="29"/>
      <c r="G45" s="30"/>
      <c r="H45" s="30"/>
      <c r="I45" s="30"/>
      <c r="J45" s="30"/>
      <c r="K45" s="30"/>
      <c r="L45" s="30"/>
    </row>
    <row r="46" spans="1:12" ht="15" thickBot="1" x14ac:dyDescent="0.35">
      <c r="A46" s="6" t="s">
        <v>55</v>
      </c>
      <c r="B46" s="28"/>
      <c r="C46" s="28">
        <v>4</v>
      </c>
      <c r="D46" s="28"/>
      <c r="E46" s="29"/>
      <c r="F46" s="29"/>
      <c r="G46" s="30"/>
      <c r="H46" s="30"/>
      <c r="I46" s="30"/>
      <c r="J46" s="30"/>
      <c r="K46" s="30"/>
      <c r="L46" s="30"/>
    </row>
    <row r="47" spans="1:12" s="1" customFormat="1" ht="15" thickBot="1" x14ac:dyDescent="0.35">
      <c r="A47" s="8" t="s">
        <v>56</v>
      </c>
      <c r="B47" s="16">
        <f t="shared" ref="B47:L47" si="0">SUM(B3:B46)</f>
        <v>421</v>
      </c>
      <c r="C47" s="16">
        <f t="shared" si="0"/>
        <v>398</v>
      </c>
      <c r="D47" s="16">
        <f t="shared" si="0"/>
        <v>565</v>
      </c>
      <c r="E47" s="24">
        <f t="shared" si="0"/>
        <v>469</v>
      </c>
      <c r="F47" s="34">
        <f t="shared" si="0"/>
        <v>530</v>
      </c>
      <c r="G47" s="9">
        <f t="shared" si="0"/>
        <v>361</v>
      </c>
      <c r="H47" s="9">
        <f t="shared" si="0"/>
        <v>280</v>
      </c>
      <c r="I47" s="9">
        <f t="shared" si="0"/>
        <v>246</v>
      </c>
      <c r="J47" s="9">
        <f t="shared" si="0"/>
        <v>190</v>
      </c>
      <c r="K47" s="9">
        <f t="shared" si="0"/>
        <v>110</v>
      </c>
      <c r="L47" s="9">
        <f t="shared" si="0"/>
        <v>110</v>
      </c>
    </row>
    <row r="48" spans="1:12" ht="15" thickBot="1" x14ac:dyDescent="0.35">
      <c r="A48" s="4" t="s">
        <v>57</v>
      </c>
      <c r="B48" s="13"/>
      <c r="C48" s="13"/>
      <c r="D48" s="13"/>
      <c r="E48" s="22"/>
      <c r="F48" s="22"/>
      <c r="G48" s="5"/>
      <c r="H48" s="5"/>
      <c r="I48" s="5"/>
      <c r="J48" s="5"/>
      <c r="K48" s="5"/>
      <c r="L48" s="5"/>
    </row>
    <row r="49" spans="1:13" ht="15" thickBot="1" x14ac:dyDescent="0.35">
      <c r="A49" s="6" t="s">
        <v>58</v>
      </c>
      <c r="B49" s="20">
        <v>9</v>
      </c>
      <c r="C49" s="20">
        <v>5</v>
      </c>
      <c r="D49" s="20">
        <v>6</v>
      </c>
      <c r="E49" s="22"/>
      <c r="F49" s="22"/>
      <c r="G49" s="5"/>
      <c r="H49" s="5"/>
      <c r="I49" s="5"/>
      <c r="J49" s="5"/>
      <c r="K49" s="5"/>
      <c r="L49" s="5"/>
    </row>
    <row r="50" spans="1:13" ht="15" thickBot="1" x14ac:dyDescent="0.35">
      <c r="A50" s="6" t="s">
        <v>59</v>
      </c>
      <c r="B50" s="36"/>
      <c r="C50" s="36"/>
      <c r="D50" s="20">
        <v>1</v>
      </c>
      <c r="E50" s="22"/>
      <c r="F50" s="22"/>
      <c r="G50" s="5"/>
      <c r="H50" s="5"/>
      <c r="I50" s="5"/>
      <c r="J50" s="5"/>
      <c r="K50" s="5"/>
      <c r="L50" s="5"/>
    </row>
    <row r="51" spans="1:13" ht="15" thickBot="1" x14ac:dyDescent="0.35">
      <c r="A51" s="6" t="s">
        <v>60</v>
      </c>
      <c r="B51" s="20">
        <v>2</v>
      </c>
      <c r="C51" s="20">
        <v>5</v>
      </c>
      <c r="D51" s="20">
        <v>1</v>
      </c>
      <c r="E51" s="22"/>
      <c r="F51" s="22"/>
      <c r="G51" s="5"/>
      <c r="H51" s="5"/>
      <c r="I51" s="5"/>
      <c r="J51" s="5"/>
      <c r="K51" s="5"/>
      <c r="L51" s="5"/>
    </row>
    <row r="52" spans="1:13" ht="15" thickBot="1" x14ac:dyDescent="0.35">
      <c r="A52" s="6" t="s">
        <v>61</v>
      </c>
      <c r="B52" s="20">
        <v>7</v>
      </c>
      <c r="C52" s="20">
        <v>1</v>
      </c>
      <c r="D52" s="20">
        <v>3</v>
      </c>
      <c r="E52" s="22"/>
      <c r="F52" s="22"/>
      <c r="G52" s="5"/>
      <c r="H52" s="5"/>
      <c r="I52" s="5"/>
      <c r="J52" s="5"/>
      <c r="K52" s="5"/>
      <c r="L52" s="5"/>
    </row>
    <row r="53" spans="1:13" ht="15" thickBot="1" x14ac:dyDescent="0.35">
      <c r="A53" s="6" t="s">
        <v>62</v>
      </c>
      <c r="B53" s="28">
        <v>32</v>
      </c>
      <c r="C53" s="20">
        <v>106</v>
      </c>
      <c r="D53" s="20">
        <v>79</v>
      </c>
      <c r="E53" s="22"/>
      <c r="F53" s="22"/>
      <c r="G53" s="5"/>
      <c r="H53" s="5"/>
      <c r="I53" s="5"/>
      <c r="J53" s="5"/>
      <c r="K53" s="5"/>
      <c r="L53" s="5"/>
    </row>
    <row r="54" spans="1:13" ht="15" thickBot="1" x14ac:dyDescent="0.35">
      <c r="A54" s="6" t="s">
        <v>63</v>
      </c>
      <c r="B54" s="20">
        <v>5</v>
      </c>
      <c r="C54" s="36"/>
      <c r="D54" s="36"/>
      <c r="E54" s="22"/>
      <c r="F54" s="22"/>
      <c r="G54" s="5"/>
      <c r="H54" s="5"/>
      <c r="I54" s="5"/>
      <c r="J54" s="5"/>
      <c r="K54" s="5"/>
      <c r="L54" s="5"/>
    </row>
    <row r="55" spans="1:13" ht="15" thickBot="1" x14ac:dyDescent="0.35">
      <c r="A55" s="6" t="s">
        <v>64</v>
      </c>
      <c r="B55" s="20">
        <v>13</v>
      </c>
      <c r="C55" s="20">
        <v>15</v>
      </c>
      <c r="D55" s="20">
        <v>13</v>
      </c>
      <c r="E55" s="22"/>
      <c r="F55" s="22"/>
      <c r="G55" s="5"/>
      <c r="H55" s="5"/>
      <c r="I55" s="5"/>
      <c r="J55" s="5"/>
      <c r="K55" s="5"/>
      <c r="L55" s="5"/>
    </row>
    <row r="56" spans="1:13" ht="15" thickBot="1" x14ac:dyDescent="0.35">
      <c r="A56" s="6" t="s">
        <v>65</v>
      </c>
      <c r="B56" s="20"/>
      <c r="C56" s="20">
        <v>1</v>
      </c>
      <c r="D56" s="20"/>
      <c r="E56" s="23"/>
      <c r="F56" s="23"/>
      <c r="G56" s="7"/>
      <c r="H56" s="7"/>
      <c r="I56" s="7"/>
      <c r="J56" s="7"/>
      <c r="K56" s="7"/>
      <c r="L56" s="7"/>
    </row>
    <row r="57" spans="1:13" ht="15" thickBot="1" x14ac:dyDescent="0.35">
      <c r="A57" s="6" t="s">
        <v>66</v>
      </c>
      <c r="B57" s="36"/>
      <c r="C57" s="36"/>
      <c r="D57" s="20"/>
      <c r="E57" s="22"/>
      <c r="F57" s="22"/>
      <c r="G57" s="5"/>
      <c r="H57" s="5"/>
      <c r="I57" s="5"/>
      <c r="J57" s="5"/>
      <c r="K57" s="5"/>
      <c r="L57" s="5"/>
    </row>
    <row r="58" spans="1:13" ht="15" thickBot="1" x14ac:dyDescent="0.35">
      <c r="A58" s="6" t="s">
        <v>67</v>
      </c>
      <c r="B58" s="20">
        <v>6</v>
      </c>
      <c r="C58" s="20">
        <v>13</v>
      </c>
      <c r="D58" s="20">
        <v>13</v>
      </c>
      <c r="E58" s="22"/>
      <c r="F58" s="22"/>
      <c r="G58" s="5"/>
      <c r="H58" s="5"/>
      <c r="I58" s="5"/>
      <c r="J58" s="5"/>
      <c r="K58" s="5"/>
      <c r="L58" s="5"/>
    </row>
    <row r="59" spans="1:13" ht="15" thickBot="1" x14ac:dyDescent="0.35">
      <c r="A59" s="6" t="s">
        <v>68</v>
      </c>
      <c r="B59" s="20">
        <v>2</v>
      </c>
      <c r="C59" s="20">
        <v>3</v>
      </c>
      <c r="D59" s="20">
        <v>5</v>
      </c>
      <c r="E59" s="22"/>
      <c r="F59" s="22"/>
      <c r="G59" s="5"/>
      <c r="H59" s="5"/>
      <c r="I59" s="5"/>
      <c r="J59" s="5"/>
      <c r="K59" s="5"/>
      <c r="L59" s="5"/>
    </row>
    <row r="60" spans="1:13" ht="15" thickBot="1" x14ac:dyDescent="0.35">
      <c r="A60" s="6" t="s">
        <v>69</v>
      </c>
      <c r="B60" s="20">
        <v>7</v>
      </c>
      <c r="C60" s="20">
        <v>5</v>
      </c>
      <c r="D60" s="20">
        <v>5</v>
      </c>
      <c r="E60" s="22"/>
      <c r="F60" s="22"/>
      <c r="G60" s="5"/>
      <c r="H60" s="5"/>
      <c r="I60" s="5"/>
      <c r="J60" s="5"/>
      <c r="K60" s="5"/>
      <c r="L60" s="5"/>
    </row>
    <row r="61" spans="1:13" ht="15" thickBot="1" x14ac:dyDescent="0.35">
      <c r="A61" s="6" t="s">
        <v>70</v>
      </c>
      <c r="B61" s="15">
        <v>5</v>
      </c>
      <c r="C61" s="15">
        <v>9</v>
      </c>
      <c r="D61" s="20">
        <v>4</v>
      </c>
      <c r="E61" s="22"/>
      <c r="F61" s="22"/>
      <c r="G61" s="5"/>
      <c r="H61" s="5"/>
      <c r="I61" s="5"/>
      <c r="J61" s="5"/>
      <c r="K61" s="5"/>
      <c r="L61" s="5"/>
    </row>
    <row r="62" spans="1:13" s="1" customFormat="1" ht="15" thickBot="1" x14ac:dyDescent="0.35">
      <c r="A62" s="8" t="s">
        <v>71</v>
      </c>
      <c r="B62" s="18">
        <f>SUM(B49:B61)</f>
        <v>88</v>
      </c>
      <c r="C62" s="18">
        <f>SUM(C49:C61)</f>
        <v>163</v>
      </c>
      <c r="D62" s="18">
        <f>SUM(D49:D61)</f>
        <v>130</v>
      </c>
      <c r="E62" s="25">
        <v>72</v>
      </c>
      <c r="F62" s="25">
        <v>72</v>
      </c>
      <c r="G62" s="11">
        <v>72</v>
      </c>
      <c r="H62" s="11">
        <v>72</v>
      </c>
      <c r="I62" s="11">
        <v>72</v>
      </c>
      <c r="J62" s="11">
        <v>72</v>
      </c>
      <c r="K62" s="11">
        <v>72</v>
      </c>
      <c r="L62" s="11">
        <v>72</v>
      </c>
    </row>
    <row r="63" spans="1:13" ht="15" thickBot="1" x14ac:dyDescent="0.35">
      <c r="A63" s="4" t="s">
        <v>72</v>
      </c>
      <c r="B63" s="17">
        <f t="shared" ref="B63:H63" si="1">B47+B62</f>
        <v>509</v>
      </c>
      <c r="C63" s="17">
        <f t="shared" si="1"/>
        <v>561</v>
      </c>
      <c r="D63" s="15">
        <f t="shared" si="1"/>
        <v>695</v>
      </c>
      <c r="E63" s="23">
        <f t="shared" si="1"/>
        <v>541</v>
      </c>
      <c r="F63" s="23">
        <f>F47+F62</f>
        <v>602</v>
      </c>
      <c r="G63" s="7">
        <f t="shared" si="1"/>
        <v>433</v>
      </c>
      <c r="H63" s="7">
        <f t="shared" si="1"/>
        <v>352</v>
      </c>
      <c r="I63" s="7">
        <v>218</v>
      </c>
      <c r="J63" s="7">
        <f>J47+J62</f>
        <v>262</v>
      </c>
      <c r="K63" s="7">
        <f>K47+K62</f>
        <v>182</v>
      </c>
      <c r="L63" s="7">
        <f>L47+L62</f>
        <v>182</v>
      </c>
    </row>
    <row r="64" spans="1:13" ht="61.2" customHeight="1" thickBot="1" x14ac:dyDescent="0.35">
      <c r="A64" s="12" t="s">
        <v>74</v>
      </c>
      <c r="B64" s="17">
        <v>506</v>
      </c>
      <c r="C64" s="17">
        <v>550</v>
      </c>
      <c r="D64" s="17">
        <v>676</v>
      </c>
      <c r="E64" s="26">
        <v>520</v>
      </c>
      <c r="F64" s="26">
        <v>578</v>
      </c>
      <c r="G64" s="10">
        <v>416</v>
      </c>
      <c r="H64" s="10">
        <v>338</v>
      </c>
      <c r="I64" s="10">
        <v>209</v>
      </c>
      <c r="J64" s="10">
        <v>252</v>
      </c>
      <c r="K64" s="10">
        <v>175</v>
      </c>
      <c r="L64" s="33">
        <v>175</v>
      </c>
      <c r="M64" s="37"/>
    </row>
    <row r="65" spans="1:14" x14ac:dyDescent="0.3">
      <c r="B65">
        <v>374</v>
      </c>
      <c r="C65"/>
      <c r="D65"/>
      <c r="E65"/>
      <c r="F65"/>
    </row>
    <row r="66" spans="1:14" x14ac:dyDescent="0.3">
      <c r="B66"/>
      <c r="C66"/>
      <c r="D66"/>
      <c r="E66"/>
      <c r="F66"/>
    </row>
    <row r="67" spans="1:14" x14ac:dyDescent="0.3">
      <c r="A67" t="s">
        <v>75</v>
      </c>
      <c r="B67"/>
      <c r="C67"/>
      <c r="D67"/>
      <c r="E67"/>
      <c r="F67"/>
    </row>
    <row r="68" spans="1:14" x14ac:dyDescent="0.3">
      <c r="B68"/>
      <c r="C68"/>
      <c r="D68"/>
      <c r="E68"/>
      <c r="F68"/>
    </row>
    <row r="69" spans="1:14" x14ac:dyDescent="0.3">
      <c r="B69"/>
      <c r="C69"/>
      <c r="D69"/>
      <c r="E69"/>
      <c r="F69"/>
    </row>
    <row r="70" spans="1:14" x14ac:dyDescent="0.3">
      <c r="B70"/>
      <c r="C70"/>
      <c r="D70"/>
      <c r="E70"/>
      <c r="F70"/>
      <c r="N70" s="32"/>
    </row>
    <row r="71" spans="1:14" x14ac:dyDescent="0.3">
      <c r="B71"/>
      <c r="C71"/>
      <c r="D71"/>
      <c r="E71"/>
      <c r="F71"/>
    </row>
    <row r="72" spans="1:14" x14ac:dyDescent="0.3">
      <c r="B72"/>
      <c r="C72"/>
      <c r="D72"/>
      <c r="E72"/>
      <c r="F72"/>
    </row>
    <row r="73" spans="1:14" x14ac:dyDescent="0.3">
      <c r="B73"/>
      <c r="C73"/>
      <c r="D73"/>
      <c r="E73"/>
      <c r="F73"/>
    </row>
    <row r="74" spans="1:14" x14ac:dyDescent="0.3">
      <c r="B74"/>
      <c r="C74"/>
      <c r="D74"/>
      <c r="E74"/>
      <c r="F74"/>
    </row>
    <row r="75" spans="1:14" x14ac:dyDescent="0.3">
      <c r="B75"/>
      <c r="C75"/>
      <c r="D75"/>
      <c r="E75"/>
      <c r="F75"/>
    </row>
    <row r="76" spans="1:14" x14ac:dyDescent="0.3">
      <c r="B76"/>
      <c r="C76"/>
      <c r="D76"/>
      <c r="E76"/>
      <c r="F76"/>
    </row>
    <row r="77" spans="1:14" x14ac:dyDescent="0.3">
      <c r="B77"/>
      <c r="C77"/>
      <c r="D77"/>
      <c r="E77"/>
      <c r="F77"/>
    </row>
    <row r="78" spans="1:14" x14ac:dyDescent="0.3">
      <c r="B78"/>
      <c r="C78"/>
      <c r="D78"/>
      <c r="E78"/>
      <c r="F78"/>
    </row>
    <row r="79" spans="1:14" x14ac:dyDescent="0.3">
      <c r="B79"/>
      <c r="C79"/>
      <c r="D79"/>
      <c r="E79"/>
      <c r="F79"/>
    </row>
    <row r="80" spans="1:14" x14ac:dyDescent="0.3">
      <c r="B80"/>
      <c r="C80"/>
      <c r="D80"/>
      <c r="E80"/>
      <c r="F80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WFDC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Stone</dc:creator>
  <cp:lastModifiedBy>Heather Stone</cp:lastModifiedBy>
  <cp:lastPrinted>2023-05-18T10:14:13Z</cp:lastPrinted>
  <dcterms:created xsi:type="dcterms:W3CDTF">2022-05-30T13:13:32Z</dcterms:created>
  <dcterms:modified xsi:type="dcterms:W3CDTF">2025-06-06T11:02:04Z</dcterms:modified>
</cp:coreProperties>
</file>